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CD317DB9-F19D-4FF6-8181-AC8ED49C0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арифы по ком.усл. 01.01.2023" sheetId="1" r:id="rId1"/>
  </sheets>
  <definedNames>
    <definedName name="_xlnm.Print_Area" localSheetId="0">'тарифы по ком.усл. 01.01.2023'!$A$1:$F$65</definedName>
  </definedNames>
  <calcPr calcId="181029"/>
</workbook>
</file>

<file path=xl/calcChain.xml><?xml version="1.0" encoding="utf-8"?>
<calcChain xmlns="http://schemas.openxmlformats.org/spreadsheetml/2006/main">
  <c r="D45" i="1" l="1"/>
  <c r="C45" i="1"/>
  <c r="D38" i="1"/>
  <c r="C38" i="1"/>
</calcChain>
</file>

<file path=xl/sharedStrings.xml><?xml version="1.0" encoding="utf-8"?>
<sst xmlns="http://schemas.openxmlformats.org/spreadsheetml/2006/main" count="128" uniqueCount="86">
  <si>
    <t>Наименование услуги</t>
  </si>
  <si>
    <t>Тариф</t>
  </si>
  <si>
    <t>с 01.12.2022</t>
  </si>
  <si>
    <t>с 01.01.2023</t>
  </si>
  <si>
    <t>1.</t>
  </si>
  <si>
    <t>ОТОПЛЕНИЕ</t>
  </si>
  <si>
    <t>1.1.</t>
  </si>
  <si>
    <r>
      <t xml:space="preserve">Синарский район,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>, руб./Гкал</t>
    </r>
  </si>
  <si>
    <r>
      <rPr>
        <b/>
        <sz val="12"/>
        <rFont val="Times New Roman"/>
        <family val="1"/>
        <charset val="204"/>
      </rPr>
      <t>199-ПК от 15.11.2022</t>
    </r>
    <r>
      <rPr>
        <sz val="12"/>
        <rFont val="Times New Roman"/>
        <family val="1"/>
        <charset val="204"/>
      </rPr>
      <t xml:space="preserve"> </t>
    </r>
  </si>
  <si>
    <t>1.2.</t>
  </si>
  <si>
    <r>
      <t xml:space="preserve">Синарский район, от  </t>
    </r>
    <r>
      <rPr>
        <b/>
        <sz val="12"/>
        <rFont val="Times New Roman"/>
        <family val="1"/>
        <charset val="204"/>
      </rPr>
      <t>ОАО «РЖД»</t>
    </r>
    <r>
      <rPr>
        <sz val="12"/>
        <rFont val="Times New Roman"/>
        <family val="1"/>
        <charset val="204"/>
      </rPr>
      <t>, руб./Гкал</t>
    </r>
  </si>
  <si>
    <t>149-ПК от 15.11.2022</t>
  </si>
  <si>
    <t>1.3.</t>
  </si>
  <si>
    <r>
      <t>Красногорский район, от</t>
    </r>
    <r>
      <rPr>
        <b/>
        <sz val="12"/>
        <rFont val="Times New Roman"/>
        <family val="1"/>
        <charset val="204"/>
      </rPr>
      <t xml:space="preserve"> филиала «АО «РУСАЛ Урал» в Каменске-Уральском «Объединенная компания РУСАЛ Уральский алюминиевый завод»</t>
    </r>
    <r>
      <rPr>
        <sz val="12"/>
        <rFont val="Times New Roman"/>
        <family val="1"/>
        <charset val="204"/>
      </rPr>
      <t>, руб./Гкал</t>
    </r>
  </si>
  <si>
    <t>2.</t>
  </si>
  <si>
    <t>ГОРЯЧЕЕ ВОДОСНАБЖЕНИЕ</t>
  </si>
  <si>
    <t>2.1.</t>
  </si>
  <si>
    <r>
      <t xml:space="preserve">Открытая  система ГВС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 xml:space="preserve"> (Синарский район )                                          </t>
    </r>
  </si>
  <si>
    <t>- компонент на тепловую энергию, руб./Гкал</t>
  </si>
  <si>
    <t>216-ПК от 17.11.2022</t>
  </si>
  <si>
    <t>- компонент на теплоноситель, руб./м3</t>
  </si>
  <si>
    <t>2.2.</t>
  </si>
  <si>
    <r>
      <t>Открытая система ГВС от</t>
    </r>
    <r>
      <rPr>
        <b/>
        <sz val="12"/>
        <rFont val="Times New Roman"/>
        <family val="1"/>
        <charset val="204"/>
      </rPr>
      <t xml:space="preserve"> филиала «АО «РУСАЛ Урал» в Каменске-Уральском «Объединенная компания РУСАЛ Уральский алюминиевый завод»</t>
    </r>
    <r>
      <rPr>
        <sz val="12"/>
        <rFont val="Times New Roman"/>
        <family val="1"/>
        <charset val="204"/>
      </rPr>
      <t xml:space="preserve"> (п. Силикатный в Красногорском районе)                  </t>
    </r>
  </si>
  <si>
    <t>2.3.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</si>
  <si>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>, нагрев в ЦТП (частично п. Южный в Красногорском районе)</t>
    </r>
  </si>
  <si>
    <t>217-ПК от 17.11.2022</t>
  </si>
  <si>
    <t>2.4.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</si>
  <si>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 xml:space="preserve"> нагрев в ЦТП, (частично п. Ленинский в Синарском районе) </t>
    </r>
  </si>
  <si>
    <t>2.5.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</si>
  <si>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 xml:space="preserve">филиала «АО «РУСАЛ Урал» в Каменске-Уральском «Объединенная компания РУСАЛ Уральский алюминиевый завод </t>
    </r>
    <r>
      <rPr>
        <sz val="12"/>
        <rFont val="Times New Roman"/>
        <family val="1"/>
        <charset val="204"/>
      </rPr>
      <t>(Красногорский район, в т.ч. п.Чкалова)</t>
    </r>
  </si>
  <si>
    <t>2.6.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</si>
  <si>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 xml:space="preserve"> (п. Предзаводской в Синарском районе)</t>
    </r>
  </si>
  <si>
    <t>2.7.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</si>
  <si>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ОАО «КУМЗ»</t>
    </r>
    <r>
      <rPr>
        <sz val="12"/>
        <rFont val="Times New Roman"/>
        <family val="1"/>
        <charset val="204"/>
      </rPr>
      <t xml:space="preserve"> (в Красногорском районе)</t>
    </r>
  </si>
  <si>
    <t>2.8.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</si>
  <si>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 xml:space="preserve"> котельная п. Первомайский, д. 2</t>
    </r>
  </si>
  <si>
    <t>ХОЛОДНОЕ ВОДОСНАБЖЕНИЕ</t>
  </si>
  <si>
    <r>
      <t xml:space="preserve">от </t>
    </r>
    <r>
      <rPr>
        <b/>
        <sz val="12"/>
        <rFont val="Times New Roman"/>
        <family val="1"/>
        <charset val="204"/>
      </rPr>
      <t>АО «Водоканал КУ»</t>
    </r>
    <r>
      <rPr>
        <sz val="12"/>
        <rFont val="Times New Roman"/>
        <family val="1"/>
        <charset val="204"/>
      </rPr>
      <t xml:space="preserve"> тариф, руб./м3</t>
    </r>
  </si>
  <si>
    <t xml:space="preserve">209-ПК от 15.11.2022 </t>
  </si>
  <si>
    <t>Надбавка к тарифу, руб./м3</t>
  </si>
  <si>
    <t>Итого тариф, руб./м3</t>
  </si>
  <si>
    <t>3.2.</t>
  </si>
  <si>
    <r>
      <t xml:space="preserve">от </t>
    </r>
    <r>
      <rPr>
        <b/>
        <sz val="12"/>
        <rFont val="Times New Roman"/>
        <family val="1"/>
        <charset val="204"/>
      </rPr>
      <t>филиала «АО «РУСАЛ Урал» в Каменске-Уральском «Объединенная компания РУСАЛ Уральский алюминиевый завод</t>
    </r>
    <r>
      <rPr>
        <sz val="12"/>
        <rFont val="Times New Roman"/>
        <family val="1"/>
        <charset val="204"/>
      </rPr>
      <t>, руб./м3</t>
    </r>
  </si>
  <si>
    <t>3.3.</t>
  </si>
  <si>
    <r>
      <t xml:space="preserve">от </t>
    </r>
    <r>
      <rPr>
        <b/>
        <sz val="12"/>
        <rFont val="Times New Roman"/>
        <family val="1"/>
        <charset val="204"/>
      </rPr>
      <t>АО «Синарский трубный завод»</t>
    </r>
    <r>
      <rPr>
        <sz val="12"/>
        <rFont val="Times New Roman"/>
        <family val="1"/>
        <charset val="204"/>
      </rPr>
      <t>, руб./м3</t>
    </r>
  </si>
  <si>
    <r>
      <t xml:space="preserve">от </t>
    </r>
    <r>
      <rPr>
        <b/>
        <sz val="12"/>
        <rFont val="Times New Roman"/>
        <family val="1"/>
        <charset val="204"/>
      </rPr>
      <t>ОАО «РЖД»</t>
    </r>
    <r>
      <rPr>
        <sz val="12"/>
        <rFont val="Times New Roman"/>
        <family val="1"/>
        <charset val="204"/>
      </rPr>
      <t>, руб./м3</t>
    </r>
  </si>
  <si>
    <t>ВОДООТВЕДЕНИЕ (КАНАЛИЗАЦИЯ)</t>
  </si>
  <si>
    <r>
      <t>от</t>
    </r>
    <r>
      <rPr>
        <b/>
        <sz val="12"/>
        <rFont val="Times New Roman"/>
        <family val="1"/>
        <charset val="204"/>
      </rPr>
      <t xml:space="preserve"> АО «Водоканал КУ» </t>
    </r>
    <r>
      <rPr>
        <sz val="12"/>
        <rFont val="Times New Roman"/>
        <family val="1"/>
        <charset val="204"/>
      </rPr>
      <t>тариф, руб./м3</t>
    </r>
  </si>
  <si>
    <t xml:space="preserve">ЭЛЕКТРИЧЕСКАЯ ЭНЕРГИЯ </t>
  </si>
  <si>
    <t>5.1.</t>
  </si>
  <si>
    <t>Население, за исключением населения, проживающего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проживающего в сельских населенных пунктах.</t>
  </si>
  <si>
    <t>5.1.1.</t>
  </si>
  <si>
    <t>Одноставочный тариф,  руб./кВт. час</t>
  </si>
  <si>
    <t>236-ПК от 28.11.2022</t>
  </si>
  <si>
    <t>5.1.2.</t>
  </si>
  <si>
    <t>Одноставочный тариф, дифференцированный по двум зонам суток,  руб./кВт. час</t>
  </si>
  <si>
    <t>Дневная зона (пиковая или полупиковая)</t>
  </si>
  <si>
    <t>Ночная зона</t>
  </si>
  <si>
    <t>5.2.</t>
  </si>
  <si>
    <t xml:space="preserve">Население, 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установками. </t>
  </si>
  <si>
    <t>5.2.1.</t>
  </si>
  <si>
    <t>5.2.2.</t>
  </si>
  <si>
    <t>6.</t>
  </si>
  <si>
    <t xml:space="preserve">ОБРАЩЕНИЕ С ТВЕРДЫМИ КОММУНАЛЬНЫМИ ОТХОДАМИ                         </t>
  </si>
  <si>
    <t>230-ПК от 28.11.2022</t>
  </si>
  <si>
    <t xml:space="preserve"> ЕМУП «Специализированная автобаза», руб./м3 </t>
  </si>
  <si>
    <t>Примечание:</t>
  </si>
  <si>
    <t xml:space="preserve">1. Тариф на услугу по обращению с ТКО с 01.06.2019 года установлен в размере 474,37 руб./м3; с 01.07.2020 - 491,44 руб./м3, с 01.12.2020 - 579,82 руб./м3 </t>
  </si>
  <si>
    <t>2. Тарифы на природный газ установлены с 01 августа 2020 года.</t>
  </si>
  <si>
    <t xml:space="preserve">3. Надбавки к тарифам на услуги холодного водоснабжения и водоотведения утверждены постановлением Администрации города Каменска-Уральского от 26.11.2012 года  №1602. </t>
  </si>
  <si>
    <t>№ п/п</t>
  </si>
  <si>
    <t>Постановление РЭК Свердловской области</t>
  </si>
  <si>
    <t>199-ПК от 15.11.2022</t>
  </si>
  <si>
    <t>Постановление РЭК Свердловской области №199-ПК от 15.11.2022 года</t>
  </si>
  <si>
    <t>Постановление РЭК Свердловской области №154-ПК от 09.12.2021 года (в ред. Постановления РЭК Свердловской области №149-ПК от 15.11.2022 года)</t>
  </si>
  <si>
    <t xml:space="preserve">Постановление РЭК Свердловской области №297-ПК от 19.12.2018 (в ред. Постановления РЭК Свердловской обл. от 17.11.2022 года) </t>
  </si>
  <si>
    <t>3.</t>
  </si>
  <si>
    <t>4.</t>
  </si>
  <si>
    <t xml:space="preserve">Постановление РЭК Свердловской области №247-ПК от 26.12.2016 (в ред. Постановления РЭК Свердловской обл. №217-ПК от 17.11.2022 года) </t>
  </si>
  <si>
    <t xml:space="preserve">Постановление РЭК Свердловской области №299-ПК от 19.12.2018 (в ред. Постановления РЭК Свердловской обл. от 17.11.2022 года № 217-ПК) </t>
  </si>
  <si>
    <t xml:space="preserve">Постановление РЭК Свердловской области №248-ПК от 18.12.2019 (в ред. Постановления РЭК Свердловской обл. от 17.11.2022 года № 217-ПК) </t>
  </si>
  <si>
    <t xml:space="preserve">Постановление РЭК Свердловской области №282-ПК от 11.12.2018 (в ред. Постановления РЭК Свердловской обл. от 15.11.2022 № 209-ПК) </t>
  </si>
  <si>
    <t xml:space="preserve">Постановление РЭК Свердловской области №239-ПК от 16.12.2021 года (в ред. Постановления РЭК Свердловской обл. от 28.11.2022 № 230-ПК) </t>
  </si>
  <si>
    <t>3.1.</t>
  </si>
  <si>
    <t>Постановление РЭК Свердловской области №5-ПК от 19.01.2023 года</t>
  </si>
  <si>
    <t xml:space="preserve"> Информация о тарифах на коммунальные услуги для населения с 1 января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</si>
</sst>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vertical="justify"/>
    </xf>
    <xf numFmtId="0" fontId="6" fillId="0" borderId="15" xfId="1" applyNumberFormat="1" applyFont="1" applyFill="1" applyBorder="1" applyAlignment="1" applyProtection="1">
      <alignment vertical="center"/>
    </xf>
    <xf numFmtId="4" fontId="3" fillId="0" borderId="15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49" fontId="3" fillId="0" borderId="15" xfId="2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justify" vertical="justify"/>
    </xf>
    <xf numFmtId="49" fontId="3" fillId="0" borderId="25" xfId="2" applyNumberFormat="1" applyFont="1" applyBorder="1" applyAlignment="1">
      <alignment horizontal="left" vertical="center" wrapText="1"/>
    </xf>
    <xf numFmtId="49" fontId="3" fillId="0" borderId="30" xfId="2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49" fontId="3" fillId="0" borderId="25" xfId="2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10" fillId="0" borderId="22" xfId="1" applyNumberFormat="1" applyFont="1" applyFill="1" applyBorder="1" applyAlignment="1" applyProtection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9" xfId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6" fillId="0" borderId="9" xfId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justify" vertical="justify"/>
    </xf>
    <xf numFmtId="0" fontId="3" fillId="0" borderId="30" xfId="0" applyFont="1" applyBorder="1" applyAlignment="1">
      <alignment vertical="center"/>
    </xf>
    <xf numFmtId="0" fontId="8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vertical="center"/>
    </xf>
    <xf numFmtId="0" fontId="10" fillId="0" borderId="9" xfId="1" applyFont="1" applyFill="1" applyBorder="1" applyAlignment="1" applyProtection="1">
      <alignment vertical="center"/>
    </xf>
    <xf numFmtId="0" fontId="10" fillId="0" borderId="20" xfId="1" applyFont="1" applyFill="1" applyBorder="1" applyAlignment="1" applyProtection="1">
      <alignment horizontal="left" vertical="center" wrapText="1"/>
    </xf>
    <xf numFmtId="4" fontId="3" fillId="0" borderId="6" xfId="0" applyNumberFormat="1" applyFont="1" applyBorder="1" applyAlignment="1">
      <alignment horizontal="right" vertical="center"/>
    </xf>
    <xf numFmtId="0" fontId="10" fillId="0" borderId="14" xfId="1" applyFont="1" applyFill="1" applyBorder="1" applyAlignment="1" applyProtection="1">
      <alignment vertical="center"/>
    </xf>
    <xf numFmtId="0" fontId="10" fillId="0" borderId="29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8" fillId="0" borderId="25" xfId="1" applyFont="1" applyFill="1" applyBorder="1" applyAlignment="1" applyProtection="1">
      <alignment vertical="center"/>
    </xf>
    <xf numFmtId="0" fontId="8" fillId="0" borderId="25" xfId="1" applyNumberFormat="1" applyFont="1" applyFill="1" applyBorder="1" applyAlignment="1" applyProtection="1">
      <alignment vertical="center"/>
    </xf>
    <xf numFmtId="0" fontId="6" fillId="0" borderId="32" xfId="1" applyFont="1" applyFill="1" applyBorder="1" applyAlignment="1" applyProtection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/>
    </xf>
    <xf numFmtId="0" fontId="7" fillId="0" borderId="19" xfId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left" vertical="center"/>
    </xf>
    <xf numFmtId="49" fontId="3" fillId="0" borderId="0" xfId="2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35" xfId="1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22" xfId="1" applyFont="1" applyFill="1" applyBorder="1" applyAlignment="1" applyProtection="1">
      <alignment horizontal="left" vertical="center" wrapText="1"/>
    </xf>
    <xf numFmtId="49" fontId="3" fillId="0" borderId="23" xfId="2" applyNumberFormat="1" applyFont="1" applyBorder="1" applyAlignment="1">
      <alignment horizontal="left" vertical="center" wrapText="1"/>
    </xf>
    <xf numFmtId="49" fontId="3" fillId="0" borderId="26" xfId="2" applyNumberFormat="1" applyFont="1" applyBorder="1" applyAlignment="1">
      <alignment horizontal="left" vertical="center" wrapText="1"/>
    </xf>
    <xf numFmtId="49" fontId="3" fillId="0" borderId="25" xfId="2" applyNumberFormat="1" applyFont="1" applyBorder="1" applyAlignment="1">
      <alignment horizontal="left" vertical="center" wrapText="1"/>
    </xf>
    <xf numFmtId="49" fontId="3" fillId="0" borderId="15" xfId="2" applyNumberFormat="1" applyFont="1" applyBorder="1" applyAlignment="1">
      <alignment horizontal="left" vertical="center" wrapText="1"/>
    </xf>
    <xf numFmtId="49" fontId="3" fillId="0" borderId="22" xfId="2" applyNumberFormat="1" applyFont="1" applyBorder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center"/>
    </xf>
    <xf numFmtId="0" fontId="6" fillId="0" borderId="15" xfId="1" applyNumberFormat="1" applyFont="1" applyFill="1" applyBorder="1" applyAlignment="1" applyProtection="1">
      <alignment horizontal="left" vertical="center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49" fontId="3" fillId="0" borderId="10" xfId="2" applyNumberFormat="1" applyFont="1" applyBorder="1" applyAlignment="1">
      <alignment horizontal="left" vertical="center" wrapText="1"/>
    </xf>
    <xf numFmtId="49" fontId="3" fillId="0" borderId="13" xfId="2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24" xfId="1" applyFont="1" applyFill="1" applyBorder="1" applyAlignment="1" applyProtection="1">
      <alignment horizontal="left" vertical="center" wrapText="1"/>
    </xf>
    <xf numFmtId="0" fontId="7" fillId="0" borderId="20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49" fontId="3" fillId="0" borderId="23" xfId="2" applyNumberFormat="1" applyFont="1" applyBorder="1" applyAlignment="1">
      <alignment horizontal="center" vertical="center" wrapText="1"/>
    </xf>
    <xf numFmtId="49" fontId="3" fillId="0" borderId="26" xfId="2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view="pageBreakPreview" zoomScale="60" workbookViewId="0">
      <selection activeCell="B2" sqref="B1:F1048576"/>
    </sheetView>
  </sheetViews>
  <sheetFormatPr defaultRowHeight="15.75" x14ac:dyDescent="0.25"/>
  <cols>
    <col min="1" max="1" width="6" style="44" customWidth="1"/>
    <col min="2" max="2" width="48.5703125" style="45" customWidth="1"/>
    <col min="3" max="3" width="17.140625" style="45" hidden="1" customWidth="1"/>
    <col min="4" max="4" width="17.140625" style="45" customWidth="1"/>
    <col min="5" max="5" width="23.28515625" style="9" hidden="1" customWidth="1"/>
    <col min="6" max="6" width="46.140625" style="46" customWidth="1"/>
    <col min="7" max="16384" width="9.140625" style="9"/>
  </cols>
  <sheetData>
    <row r="1" spans="1:6" ht="19.5" thickBot="1" x14ac:dyDescent="0.3">
      <c r="A1" s="65" t="s">
        <v>85</v>
      </c>
      <c r="B1" s="66"/>
      <c r="C1" s="66"/>
      <c r="D1" s="66"/>
      <c r="E1" s="66"/>
      <c r="F1" s="66"/>
    </row>
    <row r="2" spans="1:6" ht="27" customHeight="1" x14ac:dyDescent="0.25">
      <c r="A2" s="74" t="s">
        <v>70</v>
      </c>
      <c r="B2" s="67" t="s">
        <v>0</v>
      </c>
      <c r="C2" s="69" t="s">
        <v>1</v>
      </c>
      <c r="D2" s="69"/>
      <c r="E2" s="5"/>
      <c r="F2" s="76" t="s">
        <v>71</v>
      </c>
    </row>
    <row r="3" spans="1:6" ht="27" customHeight="1" thickBot="1" x14ac:dyDescent="0.3">
      <c r="A3" s="75"/>
      <c r="B3" s="68"/>
      <c r="C3" s="3" t="s">
        <v>2</v>
      </c>
      <c r="D3" s="2" t="s">
        <v>3</v>
      </c>
      <c r="E3" s="3"/>
      <c r="F3" s="77"/>
    </row>
    <row r="4" spans="1:6" x14ac:dyDescent="0.25">
      <c r="A4" s="28" t="s">
        <v>4</v>
      </c>
      <c r="B4" s="78" t="s">
        <v>5</v>
      </c>
      <c r="C4" s="79"/>
      <c r="D4" s="79"/>
      <c r="E4" s="79"/>
      <c r="F4" s="80"/>
    </row>
    <row r="5" spans="1:6" ht="31.5" x14ac:dyDescent="0.25">
      <c r="A5" s="10" t="s">
        <v>6</v>
      </c>
      <c r="B5" s="22" t="s">
        <v>7</v>
      </c>
      <c r="C5" s="8">
        <v>2011.43</v>
      </c>
      <c r="D5" s="8">
        <v>2011.43</v>
      </c>
      <c r="E5" s="6" t="s">
        <v>8</v>
      </c>
      <c r="F5" s="24" t="s">
        <v>73</v>
      </c>
    </row>
    <row r="6" spans="1:6" ht="63" x14ac:dyDescent="0.25">
      <c r="A6" s="10" t="s">
        <v>9</v>
      </c>
      <c r="B6" s="22" t="s">
        <v>10</v>
      </c>
      <c r="C6" s="8">
        <v>2197.91</v>
      </c>
      <c r="D6" s="8">
        <v>2197.91</v>
      </c>
      <c r="E6" s="7" t="s">
        <v>11</v>
      </c>
      <c r="F6" s="25" t="s">
        <v>74</v>
      </c>
    </row>
    <row r="7" spans="1:6" ht="62.25" customHeight="1" thickBot="1" x14ac:dyDescent="0.3">
      <c r="A7" s="11" t="s">
        <v>12</v>
      </c>
      <c r="B7" s="23" t="s">
        <v>13</v>
      </c>
      <c r="C7" s="12">
        <v>2287.19</v>
      </c>
      <c r="D7" s="12">
        <v>2287.19</v>
      </c>
      <c r="E7" s="13" t="s">
        <v>72</v>
      </c>
      <c r="F7" s="26" t="s">
        <v>73</v>
      </c>
    </row>
    <row r="8" spans="1:6" x14ac:dyDescent="0.25">
      <c r="A8" s="28" t="s">
        <v>14</v>
      </c>
      <c r="B8" s="78" t="s">
        <v>15</v>
      </c>
      <c r="C8" s="79"/>
      <c r="D8" s="79"/>
      <c r="E8" s="79"/>
      <c r="F8" s="80"/>
    </row>
    <row r="9" spans="1:6" ht="31.5" customHeight="1" x14ac:dyDescent="0.25">
      <c r="A9" s="70" t="s">
        <v>16</v>
      </c>
      <c r="B9" s="82" t="s">
        <v>17</v>
      </c>
      <c r="C9" s="82"/>
      <c r="D9" s="82"/>
      <c r="E9" s="82"/>
      <c r="F9" s="83"/>
    </row>
    <row r="10" spans="1:6" ht="30.75" customHeight="1" x14ac:dyDescent="0.25">
      <c r="A10" s="70"/>
      <c r="B10" s="17" t="s">
        <v>18</v>
      </c>
      <c r="C10" s="8">
        <v>2011.43</v>
      </c>
      <c r="D10" s="8">
        <v>2011.43</v>
      </c>
      <c r="E10" s="14" t="s">
        <v>19</v>
      </c>
      <c r="F10" s="81" t="s">
        <v>75</v>
      </c>
    </row>
    <row r="11" spans="1:6" ht="30.75" customHeight="1" x14ac:dyDescent="0.25">
      <c r="A11" s="70"/>
      <c r="B11" s="17" t="s">
        <v>20</v>
      </c>
      <c r="C11" s="8">
        <v>33.18</v>
      </c>
      <c r="D11" s="8">
        <v>33.18</v>
      </c>
      <c r="E11" s="14"/>
      <c r="F11" s="81"/>
    </row>
    <row r="12" spans="1:6" ht="34.5" customHeight="1" x14ac:dyDescent="0.25">
      <c r="A12" s="70" t="s">
        <v>21</v>
      </c>
      <c r="B12" s="84" t="s">
        <v>22</v>
      </c>
      <c r="C12" s="85"/>
      <c r="D12" s="85"/>
      <c r="E12" s="85"/>
      <c r="F12" s="86"/>
    </row>
    <row r="13" spans="1:6" ht="31.5" customHeight="1" x14ac:dyDescent="0.25">
      <c r="A13" s="70"/>
      <c r="B13" s="17" t="s">
        <v>18</v>
      </c>
      <c r="C13" s="8">
        <v>2287.19</v>
      </c>
      <c r="D13" s="8">
        <v>2287.19</v>
      </c>
      <c r="E13" s="89" t="s">
        <v>19</v>
      </c>
      <c r="F13" s="81" t="s">
        <v>75</v>
      </c>
    </row>
    <row r="14" spans="1:6" ht="31.5" customHeight="1" x14ac:dyDescent="0.25">
      <c r="A14" s="70"/>
      <c r="B14" s="17" t="s">
        <v>20</v>
      </c>
      <c r="C14" s="8">
        <v>23.24</v>
      </c>
      <c r="D14" s="8">
        <v>23.24</v>
      </c>
      <c r="E14" s="89"/>
      <c r="F14" s="81"/>
    </row>
    <row r="15" spans="1:6" ht="33" customHeight="1" x14ac:dyDescent="0.25">
      <c r="A15" s="70" t="s">
        <v>23</v>
      </c>
      <c r="B15" s="84" t="s">
        <v>24</v>
      </c>
      <c r="C15" s="85"/>
      <c r="D15" s="85"/>
      <c r="E15" s="85"/>
      <c r="F15" s="86"/>
    </row>
    <row r="16" spans="1:6" ht="33" customHeight="1" x14ac:dyDescent="0.25">
      <c r="A16" s="70"/>
      <c r="B16" s="17" t="s">
        <v>18</v>
      </c>
      <c r="C16" s="8">
        <v>2287.19</v>
      </c>
      <c r="D16" s="8">
        <v>2287.19</v>
      </c>
      <c r="E16" s="89" t="s">
        <v>25</v>
      </c>
      <c r="F16" s="81" t="s">
        <v>78</v>
      </c>
    </row>
    <row r="17" spans="1:9" ht="33" customHeight="1" x14ac:dyDescent="0.25">
      <c r="A17" s="70"/>
      <c r="B17" s="17" t="s">
        <v>20</v>
      </c>
      <c r="C17" s="8">
        <v>64.97</v>
      </c>
      <c r="D17" s="8">
        <v>64.150000000000006</v>
      </c>
      <c r="E17" s="89"/>
      <c r="F17" s="81"/>
    </row>
    <row r="18" spans="1:9" ht="30" customHeight="1" x14ac:dyDescent="0.25">
      <c r="A18" s="70" t="s">
        <v>26</v>
      </c>
      <c r="B18" s="92" t="s">
        <v>27</v>
      </c>
      <c r="C18" s="92"/>
      <c r="D18" s="92"/>
      <c r="E18" s="92"/>
      <c r="F18" s="93"/>
    </row>
    <row r="19" spans="1:9" ht="36" customHeight="1" x14ac:dyDescent="0.25">
      <c r="A19" s="70"/>
      <c r="B19" s="17" t="s">
        <v>18</v>
      </c>
      <c r="C19" s="8">
        <v>2011.43</v>
      </c>
      <c r="D19" s="8">
        <v>2011.43</v>
      </c>
      <c r="E19" s="89" t="s">
        <v>25</v>
      </c>
      <c r="F19" s="81" t="s">
        <v>78</v>
      </c>
    </row>
    <row r="20" spans="1:9" ht="36" customHeight="1" x14ac:dyDescent="0.25">
      <c r="A20" s="70"/>
      <c r="B20" s="17" t="s">
        <v>20</v>
      </c>
      <c r="C20" s="8">
        <v>64.97</v>
      </c>
      <c r="D20" s="8">
        <v>64.150000000000006</v>
      </c>
      <c r="E20" s="89"/>
      <c r="F20" s="81"/>
    </row>
    <row r="21" spans="1:9" ht="33" customHeight="1" x14ac:dyDescent="0.25">
      <c r="A21" s="70" t="s">
        <v>28</v>
      </c>
      <c r="B21" s="84" t="s">
        <v>29</v>
      </c>
      <c r="C21" s="85"/>
      <c r="D21" s="85"/>
      <c r="E21" s="85"/>
      <c r="F21" s="86"/>
      <c r="I21" s="87"/>
    </row>
    <row r="22" spans="1:9" ht="34.5" customHeight="1" x14ac:dyDescent="0.25">
      <c r="A22" s="70"/>
      <c r="B22" s="17" t="s">
        <v>18</v>
      </c>
      <c r="C22" s="8">
        <v>2287.19</v>
      </c>
      <c r="D22" s="8">
        <v>2287.19</v>
      </c>
      <c r="E22" s="89" t="s">
        <v>25</v>
      </c>
      <c r="F22" s="90" t="s">
        <v>79</v>
      </c>
      <c r="I22" s="88"/>
    </row>
    <row r="23" spans="1:9" ht="34.5" customHeight="1" x14ac:dyDescent="0.25">
      <c r="A23" s="70"/>
      <c r="B23" s="17" t="s">
        <v>20</v>
      </c>
      <c r="C23" s="8">
        <v>25.33</v>
      </c>
      <c r="D23" s="8">
        <v>25.33</v>
      </c>
      <c r="E23" s="89"/>
      <c r="F23" s="91"/>
      <c r="I23" s="88"/>
    </row>
    <row r="24" spans="1:9" ht="31.5" customHeight="1" x14ac:dyDescent="0.25">
      <c r="A24" s="70" t="s">
        <v>30</v>
      </c>
      <c r="B24" s="84" t="s">
        <v>31</v>
      </c>
      <c r="C24" s="85"/>
      <c r="D24" s="85"/>
      <c r="E24" s="85"/>
      <c r="F24" s="86"/>
    </row>
    <row r="25" spans="1:9" ht="36.75" customHeight="1" x14ac:dyDescent="0.25">
      <c r="A25" s="70"/>
      <c r="B25" s="17" t="s">
        <v>18</v>
      </c>
      <c r="C25" s="8">
        <v>2011.43</v>
      </c>
      <c r="D25" s="8">
        <v>2011.43</v>
      </c>
      <c r="E25" s="89" t="s">
        <v>25</v>
      </c>
      <c r="F25" s="90" t="s">
        <v>79</v>
      </c>
    </row>
    <row r="26" spans="1:9" ht="36.75" customHeight="1" x14ac:dyDescent="0.25">
      <c r="A26" s="70"/>
      <c r="B26" s="17" t="s">
        <v>20</v>
      </c>
      <c r="C26" s="8">
        <v>64.97</v>
      </c>
      <c r="D26" s="8">
        <v>64.150000000000006</v>
      </c>
      <c r="E26" s="89"/>
      <c r="F26" s="91"/>
    </row>
    <row r="27" spans="1:9" ht="31.5" customHeight="1" x14ac:dyDescent="0.25">
      <c r="A27" s="94" t="s">
        <v>32</v>
      </c>
      <c r="B27" s="85" t="s">
        <v>33</v>
      </c>
      <c r="C27" s="85"/>
      <c r="D27" s="85"/>
      <c r="E27" s="85"/>
      <c r="F27" s="85"/>
    </row>
    <row r="28" spans="1:9" ht="33.75" customHeight="1" x14ac:dyDescent="0.25">
      <c r="A28" s="94"/>
      <c r="B28" s="15" t="s">
        <v>18</v>
      </c>
      <c r="C28" s="8">
        <v>2287.19</v>
      </c>
      <c r="D28" s="8">
        <v>2287.19</v>
      </c>
      <c r="E28" s="89" t="s">
        <v>25</v>
      </c>
      <c r="F28" s="95" t="s">
        <v>79</v>
      </c>
    </row>
    <row r="29" spans="1:9" ht="33.75" customHeight="1" x14ac:dyDescent="0.25">
      <c r="A29" s="94"/>
      <c r="B29" s="15" t="s">
        <v>20</v>
      </c>
      <c r="C29" s="8">
        <v>64.97</v>
      </c>
      <c r="D29" s="8">
        <v>64.150000000000006</v>
      </c>
      <c r="E29" s="89"/>
      <c r="F29" s="95"/>
    </row>
    <row r="30" spans="1:9" ht="33.75" customHeight="1" x14ac:dyDescent="0.25">
      <c r="A30" s="63"/>
      <c r="B30" s="61"/>
      <c r="C30" s="62"/>
      <c r="D30" s="62"/>
      <c r="E30" s="60"/>
      <c r="F30" s="64"/>
    </row>
    <row r="31" spans="1:9" ht="33.75" customHeight="1" x14ac:dyDescent="0.25">
      <c r="A31" s="63"/>
      <c r="B31" s="61"/>
      <c r="C31" s="62"/>
      <c r="D31" s="62"/>
      <c r="E31" s="60"/>
      <c r="F31" s="64"/>
    </row>
    <row r="32" spans="1:9" ht="33.75" customHeight="1" x14ac:dyDescent="0.25">
      <c r="A32" s="94" t="s">
        <v>34</v>
      </c>
      <c r="B32" s="85" t="s">
        <v>35</v>
      </c>
      <c r="C32" s="85"/>
      <c r="D32" s="85"/>
      <c r="E32" s="85"/>
      <c r="F32" s="85"/>
    </row>
    <row r="33" spans="1:6" ht="34.5" customHeight="1" x14ac:dyDescent="0.25">
      <c r="A33" s="94"/>
      <c r="B33" s="15" t="s">
        <v>18</v>
      </c>
      <c r="C33" s="8">
        <v>1560.34</v>
      </c>
      <c r="D33" s="8">
        <v>1560.34</v>
      </c>
      <c r="E33" s="89" t="s">
        <v>25</v>
      </c>
      <c r="F33" s="95" t="s">
        <v>80</v>
      </c>
    </row>
    <row r="34" spans="1:6" ht="34.5" customHeight="1" x14ac:dyDescent="0.25">
      <c r="A34" s="94"/>
      <c r="B34" s="15" t="s">
        <v>20</v>
      </c>
      <c r="C34" s="8">
        <v>64.97</v>
      </c>
      <c r="D34" s="8">
        <v>64.150000000000006</v>
      </c>
      <c r="E34" s="89"/>
      <c r="F34" s="95"/>
    </row>
    <row r="35" spans="1:6" x14ac:dyDescent="0.25">
      <c r="A35" s="56" t="s">
        <v>76</v>
      </c>
      <c r="B35" s="96" t="s">
        <v>36</v>
      </c>
      <c r="C35" s="96"/>
      <c r="D35" s="96"/>
      <c r="E35" s="96"/>
      <c r="F35" s="97"/>
    </row>
    <row r="36" spans="1:6" ht="19.5" customHeight="1" x14ac:dyDescent="0.25">
      <c r="A36" s="70" t="s">
        <v>83</v>
      </c>
      <c r="B36" s="15" t="s">
        <v>37</v>
      </c>
      <c r="C36" s="8">
        <v>64.150000000000006</v>
      </c>
      <c r="D36" s="8">
        <v>64.150000000000006</v>
      </c>
      <c r="E36" s="53" t="s">
        <v>38</v>
      </c>
      <c r="F36" s="71" t="s">
        <v>81</v>
      </c>
    </row>
    <row r="37" spans="1:6" ht="24" customHeight="1" x14ac:dyDescent="0.25">
      <c r="A37" s="70"/>
      <c r="B37" s="52" t="s">
        <v>39</v>
      </c>
      <c r="C37" s="51">
        <v>0.82</v>
      </c>
      <c r="D37" s="51">
        <v>0</v>
      </c>
      <c r="E37" s="54"/>
      <c r="F37" s="72"/>
    </row>
    <row r="38" spans="1:6" ht="24" customHeight="1" x14ac:dyDescent="0.25">
      <c r="A38" s="70"/>
      <c r="B38" s="52" t="s">
        <v>40</v>
      </c>
      <c r="C38" s="8">
        <f>C36+C37</f>
        <v>64.97</v>
      </c>
      <c r="D38" s="8">
        <f>D36+D37</f>
        <v>64.150000000000006</v>
      </c>
      <c r="E38" s="53"/>
      <c r="F38" s="72"/>
    </row>
    <row r="39" spans="1:6" ht="63" hidden="1" customHeight="1" x14ac:dyDescent="0.25">
      <c r="A39" s="56" t="s">
        <v>41</v>
      </c>
      <c r="B39" s="30" t="s">
        <v>42</v>
      </c>
      <c r="C39" s="8"/>
      <c r="D39" s="8"/>
      <c r="E39" s="55"/>
      <c r="F39" s="72"/>
    </row>
    <row r="40" spans="1:6" ht="15.75" hidden="1" customHeight="1" x14ac:dyDescent="0.25">
      <c r="A40" s="10" t="s">
        <v>43</v>
      </c>
      <c r="B40" s="30" t="s">
        <v>44</v>
      </c>
      <c r="C40" s="8"/>
      <c r="D40" s="8"/>
      <c r="E40" s="4"/>
      <c r="F40" s="72"/>
    </row>
    <row r="41" spans="1:6" ht="16.5" thickBot="1" x14ac:dyDescent="0.3">
      <c r="A41" s="11" t="s">
        <v>41</v>
      </c>
      <c r="B41" s="57" t="s">
        <v>45</v>
      </c>
      <c r="C41" s="12">
        <v>27.83</v>
      </c>
      <c r="D41" s="12">
        <v>27.83</v>
      </c>
      <c r="E41" s="58"/>
      <c r="F41" s="73"/>
    </row>
    <row r="42" spans="1:6" x14ac:dyDescent="0.25">
      <c r="A42" s="98" t="s">
        <v>77</v>
      </c>
      <c r="B42" s="96" t="s">
        <v>46</v>
      </c>
      <c r="C42" s="96"/>
      <c r="D42" s="96"/>
      <c r="E42" s="96"/>
      <c r="F42" s="97"/>
    </row>
    <row r="43" spans="1:6" x14ac:dyDescent="0.25">
      <c r="A43" s="70"/>
      <c r="B43" s="17" t="s">
        <v>47</v>
      </c>
      <c r="C43" s="8">
        <v>23.62</v>
      </c>
      <c r="D43" s="8">
        <v>23.62</v>
      </c>
      <c r="E43" s="29" t="s">
        <v>38</v>
      </c>
      <c r="F43" s="100" t="s">
        <v>81</v>
      </c>
    </row>
    <row r="44" spans="1:6" x14ac:dyDescent="0.25">
      <c r="A44" s="70"/>
      <c r="B44" s="19" t="s">
        <v>39</v>
      </c>
      <c r="C44" s="8">
        <v>0.42</v>
      </c>
      <c r="D44" s="8">
        <v>0</v>
      </c>
      <c r="E44" s="32"/>
      <c r="F44" s="101"/>
    </row>
    <row r="45" spans="1:6" ht="33.75" customHeight="1" thickBot="1" x14ac:dyDescent="0.3">
      <c r="A45" s="99"/>
      <c r="B45" s="20" t="s">
        <v>40</v>
      </c>
      <c r="C45" s="12">
        <f>C44+C43</f>
        <v>24.040000000000003</v>
      </c>
      <c r="D45" s="12">
        <f>D44+D43</f>
        <v>23.62</v>
      </c>
      <c r="E45" s="33"/>
      <c r="F45" s="102"/>
    </row>
    <row r="46" spans="1:6" x14ac:dyDescent="0.25">
      <c r="A46" s="28">
        <v>5</v>
      </c>
      <c r="B46" s="78" t="s">
        <v>48</v>
      </c>
      <c r="C46" s="79"/>
      <c r="D46" s="79"/>
      <c r="E46" s="79"/>
      <c r="F46" s="80"/>
    </row>
    <row r="47" spans="1:6" ht="39.75" customHeight="1" x14ac:dyDescent="0.25">
      <c r="A47" s="10" t="s">
        <v>49</v>
      </c>
      <c r="B47" s="92" t="s">
        <v>50</v>
      </c>
      <c r="C47" s="92"/>
      <c r="D47" s="92"/>
      <c r="E47" s="92"/>
      <c r="F47" s="93"/>
    </row>
    <row r="48" spans="1:6" ht="31.5" x14ac:dyDescent="0.25">
      <c r="A48" s="10" t="s">
        <v>51</v>
      </c>
      <c r="B48" s="21" t="s">
        <v>52</v>
      </c>
      <c r="C48" s="8">
        <v>5.15</v>
      </c>
      <c r="D48" s="8">
        <v>5.15</v>
      </c>
      <c r="E48" s="16" t="s">
        <v>53</v>
      </c>
      <c r="F48" s="27" t="s">
        <v>84</v>
      </c>
    </row>
    <row r="49" spans="1:6" ht="31.5" customHeight="1" x14ac:dyDescent="0.25">
      <c r="A49" s="70" t="s">
        <v>54</v>
      </c>
      <c r="B49" s="82" t="s">
        <v>55</v>
      </c>
      <c r="C49" s="82"/>
      <c r="D49" s="82"/>
      <c r="E49" s="82"/>
      <c r="F49" s="83"/>
    </row>
    <row r="50" spans="1:6" x14ac:dyDescent="0.25">
      <c r="A50" s="70"/>
      <c r="B50" s="17" t="s">
        <v>56</v>
      </c>
      <c r="C50" s="8">
        <v>6.01</v>
      </c>
      <c r="D50" s="8">
        <v>6.01</v>
      </c>
      <c r="E50" s="16" t="s">
        <v>53</v>
      </c>
      <c r="F50" s="103" t="s">
        <v>84</v>
      </c>
    </row>
    <row r="51" spans="1:6" x14ac:dyDescent="0.25">
      <c r="A51" s="70"/>
      <c r="B51" s="17" t="s">
        <v>57</v>
      </c>
      <c r="C51" s="8">
        <v>2.86</v>
      </c>
      <c r="D51" s="8">
        <v>2.86</v>
      </c>
      <c r="E51" s="16" t="s">
        <v>53</v>
      </c>
      <c r="F51" s="104"/>
    </row>
    <row r="52" spans="1:6" ht="37.5" customHeight="1" x14ac:dyDescent="0.25">
      <c r="A52" s="10" t="s">
        <v>58</v>
      </c>
      <c r="B52" s="84" t="s">
        <v>59</v>
      </c>
      <c r="C52" s="85"/>
      <c r="D52" s="85"/>
      <c r="E52" s="85"/>
      <c r="F52" s="86"/>
    </row>
    <row r="53" spans="1:6" ht="31.5" x14ac:dyDescent="0.25">
      <c r="A53" s="10" t="s">
        <v>60</v>
      </c>
      <c r="B53" s="17" t="s">
        <v>52</v>
      </c>
      <c r="C53" s="8">
        <v>3.61</v>
      </c>
      <c r="D53" s="8">
        <v>3.61</v>
      </c>
      <c r="E53" s="16" t="s">
        <v>53</v>
      </c>
      <c r="F53" s="27" t="s">
        <v>84</v>
      </c>
    </row>
    <row r="54" spans="1:6" ht="31.5" customHeight="1" x14ac:dyDescent="0.25">
      <c r="A54" s="70" t="s">
        <v>61</v>
      </c>
      <c r="B54" s="105" t="s">
        <v>55</v>
      </c>
      <c r="C54" s="105"/>
      <c r="D54" s="105"/>
      <c r="E54" s="105"/>
      <c r="F54" s="106"/>
    </row>
    <row r="55" spans="1:6" x14ac:dyDescent="0.25">
      <c r="A55" s="70"/>
      <c r="B55" s="17" t="s">
        <v>56</v>
      </c>
      <c r="C55" s="8">
        <v>4.21</v>
      </c>
      <c r="D55" s="8">
        <v>4.21</v>
      </c>
      <c r="E55" s="16" t="s">
        <v>53</v>
      </c>
      <c r="F55" s="103" t="s">
        <v>84</v>
      </c>
    </row>
    <row r="56" spans="1:6" ht="16.5" thickBot="1" x14ac:dyDescent="0.3">
      <c r="A56" s="99"/>
      <c r="B56" s="18" t="s">
        <v>57</v>
      </c>
      <c r="C56" s="12">
        <v>2</v>
      </c>
      <c r="D56" s="12">
        <v>2</v>
      </c>
      <c r="E56" s="34" t="s">
        <v>53</v>
      </c>
      <c r="F56" s="107"/>
    </row>
    <row r="57" spans="1:6" ht="31.5" customHeight="1" x14ac:dyDescent="0.25">
      <c r="A57" s="111" t="s">
        <v>62</v>
      </c>
      <c r="B57" s="108" t="s">
        <v>63</v>
      </c>
      <c r="C57" s="109"/>
      <c r="D57" s="109"/>
      <c r="E57" s="109"/>
      <c r="F57" s="110"/>
    </row>
    <row r="58" spans="1:6" ht="63.75" thickBot="1" x14ac:dyDescent="0.3">
      <c r="A58" s="99"/>
      <c r="B58" s="35" t="s">
        <v>65</v>
      </c>
      <c r="C58" s="12">
        <v>627.05999999999995</v>
      </c>
      <c r="D58" s="12">
        <v>627.05999999999995</v>
      </c>
      <c r="E58" s="36" t="s">
        <v>64</v>
      </c>
      <c r="F58" s="59" t="s">
        <v>82</v>
      </c>
    </row>
    <row r="59" spans="1:6" hidden="1" x14ac:dyDescent="0.25">
      <c r="A59" s="37"/>
      <c r="B59" s="38"/>
      <c r="C59" s="31"/>
      <c r="D59" s="31"/>
      <c r="E59" s="39"/>
      <c r="F59" s="40"/>
    </row>
    <row r="60" spans="1:6" ht="16.5" hidden="1" thickBot="1" x14ac:dyDescent="0.3">
      <c r="A60" s="37"/>
      <c r="B60" s="1"/>
      <c r="C60" s="41"/>
      <c r="D60" s="41"/>
      <c r="E60" s="42"/>
      <c r="F60" s="43"/>
    </row>
    <row r="61" spans="1:6" hidden="1" x14ac:dyDescent="0.25"/>
    <row r="62" spans="1:6" hidden="1" x14ac:dyDescent="0.25">
      <c r="B62" s="47" t="s">
        <v>66</v>
      </c>
    </row>
    <row r="63" spans="1:6" hidden="1" x14ac:dyDescent="0.25">
      <c r="B63" s="45" t="s">
        <v>67</v>
      </c>
    </row>
    <row r="64" spans="1:6" hidden="1" x14ac:dyDescent="0.25">
      <c r="B64" s="45" t="s">
        <v>68</v>
      </c>
    </row>
    <row r="65" spans="2:5" ht="0.75" customHeight="1" x14ac:dyDescent="0.25">
      <c r="B65" s="45" t="s">
        <v>69</v>
      </c>
      <c r="C65" s="48"/>
      <c r="D65" s="48"/>
      <c r="E65" s="49"/>
    </row>
    <row r="66" spans="2:5" x14ac:dyDescent="0.25">
      <c r="B66" s="48"/>
      <c r="C66" s="48"/>
      <c r="D66" s="48"/>
      <c r="E66" s="50"/>
    </row>
  </sheetData>
  <mergeCells count="56">
    <mergeCell ref="A54:A56"/>
    <mergeCell ref="B54:F54"/>
    <mergeCell ref="F55:F56"/>
    <mergeCell ref="B57:F57"/>
    <mergeCell ref="A57:A58"/>
    <mergeCell ref="B52:F52"/>
    <mergeCell ref="B42:F42"/>
    <mergeCell ref="A42:A45"/>
    <mergeCell ref="F43:F45"/>
    <mergeCell ref="B35:F35"/>
    <mergeCell ref="B46:F46"/>
    <mergeCell ref="B47:F47"/>
    <mergeCell ref="B49:F49"/>
    <mergeCell ref="A49:A51"/>
    <mergeCell ref="F50:F51"/>
    <mergeCell ref="A27:A29"/>
    <mergeCell ref="F28:F29"/>
    <mergeCell ref="B27:F27"/>
    <mergeCell ref="F33:F34"/>
    <mergeCell ref="B32:F32"/>
    <mergeCell ref="A32:A34"/>
    <mergeCell ref="E33:E34"/>
    <mergeCell ref="B12:F12"/>
    <mergeCell ref="F13:F14"/>
    <mergeCell ref="A21:A23"/>
    <mergeCell ref="F22:F23"/>
    <mergeCell ref="F25:F26"/>
    <mergeCell ref="B24:F24"/>
    <mergeCell ref="A24:A26"/>
    <mergeCell ref="A18:A20"/>
    <mergeCell ref="B18:F18"/>
    <mergeCell ref="F19:F20"/>
    <mergeCell ref="E13:E14"/>
    <mergeCell ref="E16:E17"/>
    <mergeCell ref="E19:E20"/>
    <mergeCell ref="I21:I23"/>
    <mergeCell ref="E22:E23"/>
    <mergeCell ref="E25:E26"/>
    <mergeCell ref="E28:E29"/>
    <mergeCell ref="B21:F21"/>
    <mergeCell ref="A1:F1"/>
    <mergeCell ref="B2:B3"/>
    <mergeCell ref="C2:D2"/>
    <mergeCell ref="A36:A38"/>
    <mergeCell ref="F36:F41"/>
    <mergeCell ref="A2:A3"/>
    <mergeCell ref="F2:F3"/>
    <mergeCell ref="B4:F4"/>
    <mergeCell ref="B8:F8"/>
    <mergeCell ref="F10:F11"/>
    <mergeCell ref="A9:A11"/>
    <mergeCell ref="B9:F9"/>
    <mergeCell ref="A12:A14"/>
    <mergeCell ref="B15:F15"/>
    <mergeCell ref="A15:A17"/>
    <mergeCell ref="F16:F17"/>
  </mergeCells>
  <pageMargins left="7.874015748031496E-2" right="7.874015748031496E-2" top="0.31496062992125984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по ком.усл. 01.01.2023</vt:lpstr>
      <vt:lpstr>'тарифы по ком.усл. 01.01.2023'!Область_печати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2023-02-06T06:16:38Z</dcterms:modified>
</cp:coreProperties>
</file>